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9" i="1"/>
  <c r="M8" i="1"/>
  <c r="M10" i="1"/>
</calcChain>
</file>

<file path=xl/sharedStrings.xml><?xml version="1.0" encoding="utf-8"?>
<sst xmlns="http://schemas.openxmlformats.org/spreadsheetml/2006/main" count="191" uniqueCount="142">
  <si>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</si>
  <si>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</si>
  <si>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</si>
  <si>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</si>
  <si>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</si>
  <si>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</si>
  <si>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</si>
  <si>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</si>
  <si>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</si>
  <si>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</si>
  <si>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</si>
  <si>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</si>
  <si>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</si>
  <si>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</si>
  <si>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</si>
  <si>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</si>
  <si>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</si>
  <si>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</si>
  <si>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</si>
  <si>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</si>
  <si>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</si>
  <si>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</si>
  <si>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</si>
  <si>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</si>
  <si>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</si>
  <si>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</si>
  <si>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</si>
  <si>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</si>
  <si>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</si>
  <si>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</si>
  <si>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</si>
  <si>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</si>
  <si>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</si>
  <si>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</si>
  <si>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</si>
  <si>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</si>
  <si>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</si>
  <si>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</si>
  <si>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</si>
  <si>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</si>
  <si>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</si>
  <si>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</si>
  <si>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</si>
  <si>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</si>
  <si>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</si>
  <si>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</si>
  <si>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</si>
  <si>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</si>
  <si>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</si>
  <si>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</si>
  <si>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</si>
  <si>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</si>
  <si>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</si>
  <si>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</si>
  <si>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</si>
  <si>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</si>
  <si>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</si>
  <si>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</si>
  <si>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</si>
  <si>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</si>
  <si>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</si>
  <si>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</si>
  <si>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</si>
  <si>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</si>
  <si>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</si>
  <si>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</si>
  <si>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</si>
  <si>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</si>
  <si>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</si>
  <si>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</si>
  <si>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</si>
  <si>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</si>
  <si>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</si>
  <si>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</si>
  <si>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</si>
  <si>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</si>
  <si>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</si>
  <si>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</si>
  <si>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</si>
  <si>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</si>
  <si>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</si>
  <si>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</si>
  <si>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</si>
  <si>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</si>
  <si>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PUEBLOS Y BARRIOS ORIGINARIOS Y COMUNIDADES INDIGENAS RESIDENTES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</si>
  <si>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</si>
  <si>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</si>
  <si>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</si>
  <si>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</si>
  <si>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DANIELA</t>
  </si>
  <si>
    <t>AGUAS</t>
  </si>
  <si>
    <t>BARAJAS</t>
  </si>
  <si>
    <t>GUILLERMO</t>
  </si>
  <si>
    <t>HERRERA</t>
  </si>
  <si>
    <t>TORRES</t>
  </si>
  <si>
    <t>MANUEL MIGUEL</t>
  </si>
  <si>
    <t>PEREZ</t>
  </si>
  <si>
    <t>MARTINEZ</t>
  </si>
  <si>
    <t>ANTONIO</t>
  </si>
  <si>
    <t>AMAYA</t>
  </si>
  <si>
    <t>TELLEZ</t>
  </si>
  <si>
    <t>Administración Pública</t>
  </si>
  <si>
    <t>Administración</t>
  </si>
  <si>
    <t>Administración de Empresas</t>
  </si>
  <si>
    <t>Administración Industrial</t>
  </si>
  <si>
    <t>https://transparencia.finanzas.cdmx.gob.mx/repositorio/public/upload/repositorio/DGAyF/2024/scp/fracc_XVII/aguas_barajas_daniela_2024_T4.xlsx</t>
  </si>
  <si>
    <t>https://transparencia.finanzas.cdmx.gob.mx/repositorio/public/upload/repositorio/DGAyF/2024/scp/fracc_XVII_perfiles/sepi_19005991.pdf</t>
  </si>
  <si>
    <t>https://transparencia.finanzas.cdmx.gob.mx/repositorio/public/upload/repositorio/DGAyF/2025/scp/fracc_XVII/herrera_torres_guillermo_2025_T1.xlsx</t>
  </si>
  <si>
    <t>https://transparencia.finanzas.cdmx.gob.mx/repositorio/public/upload/repositorio/DGAyF/2024/scp/fracc_XVII_perfiles/sepi_19005992.pdf</t>
  </si>
  <si>
    <t>https://transparencia.finanzas.cdmx.gob.mx/repositorio/public/upload/repositorio/DGAyF/2022/scp/fracc_XVII/perez_martinez_manuel_miguel_2022_T1.xlsx</t>
  </si>
  <si>
    <t>https://transparencia.finanzas.cdmx.gob.mx/repositorio/public/upload/repositorio/DGAyF/2024/scp/fracc_XVII_perfiles/sepi_19005995.pdf</t>
  </si>
  <si>
    <t>https://transparencia.finanzas.cdmx.gob.mx/repositorio/public/upload/repositorio/DGAyF/2023/scp/fracc_XVII/amaya_tellez_antonio_2023_T3.xlsx</t>
  </si>
  <si>
    <t>https://transparencia.finanzas.cdmx.gob.mx/repositorio/public/upload/repositorio/DGAyF/2024/scp/fracc_XVII_perfiles/sepi_19005998.pdf</t>
  </si>
  <si>
    <t>IMSS-BIENESTAR</t>
  </si>
  <si>
    <t>DIRECTOR (A) DE AREA</t>
  </si>
  <si>
    <t>ADMINISTRACION PUBLICA</t>
  </si>
  <si>
    <t>CONSEJO DE LA JUDICATURA FEDERAL</t>
  </si>
  <si>
    <t>JEFE (A) DE DEPARTAMENTO</t>
  </si>
  <si>
    <t>INSTITUTO NACIONAL ELECTORAL</t>
  </si>
  <si>
    <t xml:space="preserve">LIDER DE PROYECTO DE PLANEACION ESTRATEGICA </t>
  </si>
  <si>
    <t>SECRETARIA DE PUEBLOS Y BARRIOS ORIGINARIOS Y COMUNIDADES INDIGENAS RESIDENTES</t>
  </si>
  <si>
    <t>ENLACE DE PRESTACIONES Y POLITICA LABORAL</t>
  </si>
  <si>
    <t>ADMINISTRACION</t>
  </si>
  <si>
    <t xml:space="preserve">CASTELEC INTERNACIONAL SA DE CV </t>
  </si>
  <si>
    <t>CONSULTOR (A) DE SISTEMA</t>
  </si>
  <si>
    <t xml:space="preserve">GRUPO PARISINA SA DE CV </t>
  </si>
  <si>
    <t>AUDITOR (A)</t>
  </si>
  <si>
    <t>NO ESPECIFICA PERIODO</t>
  </si>
  <si>
    <t xml:space="preserve">SERVICIOS PROFESIONALES INDEPENDIENTES </t>
  </si>
  <si>
    <t>CONSULTORIA Y SERVICIOS PROFESIONALES</t>
  </si>
  <si>
    <t>ADMINISTRACION DE EMPRESAS</t>
  </si>
  <si>
    <t xml:space="preserve">DIRECCION GENERAL DE RELACIONES INTERNACIONALES </t>
  </si>
  <si>
    <t>ASESOR (A)</t>
  </si>
  <si>
    <t xml:space="preserve">INSTITUTO LATINOAMERICANO DE LA COMUNICACIÓN EDUCATIVA </t>
  </si>
  <si>
    <t xml:space="preserve">COORDINADOR (A) DE ADMINISTRACION Y FINANZAS </t>
  </si>
  <si>
    <t xml:space="preserve">SECRETARIA DE PUBELOS Y BARRIOS ORIGINARIOS Y COMUNIDADES INDIGENAS </t>
  </si>
  <si>
    <t xml:space="preserve">APOYO ADMINISTRATIVO </t>
  </si>
  <si>
    <t>ADMINISTRACION INDUSTRIAL</t>
  </si>
  <si>
    <t>CAJA DE PREVISION PARA TRABAJADORES A LISTA DE RAYA DEL GOBIERNO DE LA CDMX</t>
  </si>
  <si>
    <t xml:space="preserve">JUD DE TESORERIA </t>
  </si>
  <si>
    <t xml:space="preserve">SECRETARIA DE PROTECCION CIVIL </t>
  </si>
  <si>
    <t xml:space="preserve">ENCARGADO (A) DE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</si>
</sst>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epi_19005995.pdf" TargetMode="External"/><Relationship Id="rId3" Type="http://schemas.openxmlformats.org/officeDocument/2006/relationships/hyperlink" Target="https://transparencia.finanzas.cdmx.gob.mx/repositorio/public/upload/repositorio/DGAyF/2025/scp/fracc_XVII/herrera_torres_guillermo_2025_T1.xlsx" TargetMode="External"/><Relationship Id="rId7" Type="http://schemas.openxmlformats.org/officeDocument/2006/relationships/hyperlink" Target="https://transparencia.finanzas.cdmx.gob.mx/repositorio/public/upload/repositorio/DGAyF/2024/scp/fracc_XVII_perfiles/sepi_19005992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aguas_barajas_daniela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epi_19005991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3/scp/fracc_XVII/amaya_tellez_antonio_2023_T3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2/scp/fracc_XVII/perez_martinez_manuel_miguel_2022_T1.xlsx" TargetMode="External"/><Relationship Id="rId9" Type="http://schemas.openxmlformats.org/officeDocument/2006/relationships/hyperlink" Target="https://transparencia.finanzas.cdmx.gob.mx/repositorio/public/upload/repositorio/DGAyF/2024/scp/fracc_XVII_perfiles/sepi_190059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7" t="s">
        <v>84</v>
      </c>
      <c r="K8" s="4" t="s">
        <v>64</v>
      </c>
      <c r="L8" s="4" t="s">
        <v>101</v>
      </c>
      <c r="M8" s="6" t="str">
        <f ca="1">HYPERLINK("#"&amp;CELL("direccion",Tabla_472796!A4),"1")</f>
        <v>1</v>
      </c>
      <c r="N8" s="6" t="s">
        <v>105</v>
      </c>
      <c r="O8" s="6" t="s">
        <v>106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92</v>
      </c>
      <c r="G9" s="4" t="s">
        <v>93</v>
      </c>
      <c r="H9" s="4" t="s">
        <v>94</v>
      </c>
      <c r="I9" s="4" t="s">
        <v>56</v>
      </c>
      <c r="J9" s="7" t="s">
        <v>84</v>
      </c>
      <c r="K9" s="4" t="s">
        <v>63</v>
      </c>
      <c r="L9" s="4" t="s">
        <v>102</v>
      </c>
      <c r="M9" s="6" t="str">
        <f ca="1">HYPERLINK("#"&amp;CELL("direccion",Tabla_472796!A7),"2")</f>
        <v>2</v>
      </c>
      <c r="N9" s="6" t="s">
        <v>107</v>
      </c>
      <c r="O9" s="6" t="s">
        <v>108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7" t="s">
        <v>87</v>
      </c>
      <c r="F10" s="4" t="s">
        <v>95</v>
      </c>
      <c r="G10" s="4" t="s">
        <v>96</v>
      </c>
      <c r="H10" s="4" t="s">
        <v>97</v>
      </c>
      <c r="I10" s="4" t="s">
        <v>56</v>
      </c>
      <c r="J10" s="7" t="s">
        <v>84</v>
      </c>
      <c r="K10" s="4" t="s">
        <v>63</v>
      </c>
      <c r="L10" s="4" t="s">
        <v>103</v>
      </c>
      <c r="M10" s="6" t="str">
        <f ca="1">HYPERLINK("#"&amp;CELL("direccion",Tabla_472796!A10),"3")</f>
        <v>3</v>
      </c>
      <c r="N10" s="6" t="s">
        <v>109</v>
      </c>
      <c r="O10" s="6" t="s">
        <v>110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88</v>
      </c>
      <c r="F11" s="4" t="s">
        <v>98</v>
      </c>
      <c r="G11" s="4" t="s">
        <v>99</v>
      </c>
      <c r="H11" s="4" t="s">
        <v>100</v>
      </c>
      <c r="I11" s="4" t="s">
        <v>56</v>
      </c>
      <c r="J11" s="7" t="s">
        <v>84</v>
      </c>
      <c r="K11" s="4" t="s">
        <v>63</v>
      </c>
      <c r="L11" s="4" t="s">
        <v>104</v>
      </c>
      <c r="M11" s="6" t="str">
        <f ca="1">HYPERLINK("#"&amp;CELL("direccion",Tabla_472796!A13),"4")</f>
        <v>4</v>
      </c>
      <c r="N11" s="6" t="s">
        <v>111</v>
      </c>
      <c r="O11" s="6" t="s">
        <v>112</v>
      </c>
      <c r="P11" s="4" t="s">
        <v>69</v>
      </c>
      <c r="Q11" s="6" t="s">
        <v>81</v>
      </c>
      <c r="R11" s="4" t="s">
        <v>82</v>
      </c>
      <c r="S1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8">
        <v>2023</v>
      </c>
      <c r="C4" s="8">
        <v>2024</v>
      </c>
      <c r="D4" s="4" t="s">
        <v>113</v>
      </c>
      <c r="E4" s="4" t="s">
        <v>114</v>
      </c>
      <c r="F4" s="4" t="s">
        <v>115</v>
      </c>
    </row>
    <row r="5" spans="1:6" x14ac:dyDescent="0.25">
      <c r="A5" s="4">
        <v>1</v>
      </c>
      <c r="B5" s="8">
        <v>2021</v>
      </c>
      <c r="C5" s="8">
        <v>2023</v>
      </c>
      <c r="D5" s="4" t="s">
        <v>116</v>
      </c>
      <c r="E5" s="4" t="s">
        <v>117</v>
      </c>
      <c r="F5" s="4" t="s">
        <v>115</v>
      </c>
    </row>
    <row r="6" spans="1:6" x14ac:dyDescent="0.25">
      <c r="A6" s="4">
        <v>1</v>
      </c>
      <c r="B6" s="8">
        <v>2020</v>
      </c>
      <c r="C6" s="8">
        <v>2021</v>
      </c>
      <c r="D6" s="4" t="s">
        <v>118</v>
      </c>
      <c r="E6" s="4" t="s">
        <v>119</v>
      </c>
      <c r="F6" s="4" t="s">
        <v>115</v>
      </c>
    </row>
    <row r="7" spans="1:6" x14ac:dyDescent="0.25">
      <c r="A7" s="4">
        <v>2</v>
      </c>
      <c r="B7" s="5">
        <v>44835</v>
      </c>
      <c r="C7" s="5">
        <v>45611</v>
      </c>
      <c r="D7" s="4" t="s">
        <v>120</v>
      </c>
      <c r="E7" s="4" t="s">
        <v>121</v>
      </c>
      <c r="F7" s="4" t="s">
        <v>122</v>
      </c>
    </row>
    <row r="8" spans="1:6" x14ac:dyDescent="0.25">
      <c r="A8" s="4">
        <v>2</v>
      </c>
      <c r="B8" s="5">
        <v>44684</v>
      </c>
      <c r="C8" s="8">
        <v>2022</v>
      </c>
      <c r="D8" s="4" t="s">
        <v>123</v>
      </c>
      <c r="E8" s="4" t="s">
        <v>124</v>
      </c>
      <c r="F8" s="4" t="s">
        <v>122</v>
      </c>
    </row>
    <row r="9" spans="1:6" x14ac:dyDescent="0.25">
      <c r="A9" s="4">
        <v>2</v>
      </c>
      <c r="B9" s="5">
        <v>44593</v>
      </c>
      <c r="C9" s="5">
        <v>44629</v>
      </c>
      <c r="D9" s="4" t="s">
        <v>125</v>
      </c>
      <c r="E9" s="4" t="s">
        <v>126</v>
      </c>
      <c r="F9" s="4" t="s">
        <v>122</v>
      </c>
    </row>
    <row r="10" spans="1:6" x14ac:dyDescent="0.25">
      <c r="A10" s="4">
        <v>3</v>
      </c>
      <c r="B10" s="5">
        <v>43497</v>
      </c>
      <c r="C10" s="9" t="s">
        <v>127</v>
      </c>
      <c r="D10" s="4" t="s">
        <v>128</v>
      </c>
      <c r="E10" s="4" t="s">
        <v>129</v>
      </c>
      <c r="F10" s="4" t="s">
        <v>130</v>
      </c>
    </row>
    <row r="11" spans="1:6" x14ac:dyDescent="0.25">
      <c r="A11" s="4">
        <v>3</v>
      </c>
      <c r="B11" s="5">
        <v>43344</v>
      </c>
      <c r="C11" s="5">
        <v>43466</v>
      </c>
      <c r="D11" s="4" t="s">
        <v>131</v>
      </c>
      <c r="E11" s="4" t="s">
        <v>132</v>
      </c>
      <c r="F11" s="4" t="s">
        <v>130</v>
      </c>
    </row>
    <row r="12" spans="1:6" x14ac:dyDescent="0.25">
      <c r="A12" s="4">
        <v>3</v>
      </c>
      <c r="B12" s="5">
        <v>41699</v>
      </c>
      <c r="C12" s="5">
        <v>43282</v>
      </c>
      <c r="D12" s="4" t="s">
        <v>133</v>
      </c>
      <c r="E12" s="4" t="s">
        <v>134</v>
      </c>
      <c r="F12" s="4" t="s">
        <v>130</v>
      </c>
    </row>
    <row r="13" spans="1:6" x14ac:dyDescent="0.25">
      <c r="A13" s="4">
        <v>4</v>
      </c>
      <c r="B13" s="5">
        <v>44835</v>
      </c>
      <c r="C13" s="8">
        <v>2023</v>
      </c>
      <c r="D13" s="4" t="s">
        <v>135</v>
      </c>
      <c r="E13" s="4" t="s">
        <v>136</v>
      </c>
      <c r="F13" s="4" t="s">
        <v>137</v>
      </c>
    </row>
    <row r="14" spans="1:6" x14ac:dyDescent="0.25">
      <c r="A14" s="4">
        <v>4</v>
      </c>
      <c r="B14" s="5">
        <v>43481</v>
      </c>
      <c r="C14" s="5">
        <v>44757</v>
      </c>
      <c r="D14" s="4" t="s">
        <v>138</v>
      </c>
      <c r="E14" s="4" t="s">
        <v>139</v>
      </c>
      <c r="F14" s="4" t="s">
        <v>137</v>
      </c>
    </row>
    <row r="15" spans="1:6" x14ac:dyDescent="0.25">
      <c r="A15" s="4">
        <v>4</v>
      </c>
      <c r="B15" s="5">
        <v>41761</v>
      </c>
      <c r="C15" s="5">
        <v>43465</v>
      </c>
      <c r="D15" s="4" t="s">
        <v>140</v>
      </c>
      <c r="E15" s="4" t="s">
        <v>141</v>
      </c>
      <c r="F15" s="4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2025-12-26T16:01:37Z</dcterms:modified>
</cp:coreProperties>
</file>